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480" yWindow="3300" windowWidth="31580" windowHeight="19080" activeTab="0"/>
  </bookViews>
  <sheets>
    <sheet name="Blank Template" sheetId="1" r:id="rId1"/>
    <sheet name="Example" sheetId="2" r:id="rId2"/>
  </sheets>
  <definedNames>
    <definedName name="_xlnm.Print_Titles" localSheetId="0">'Blank Template'!$1:$7</definedName>
    <definedName name="_xlnm.Print_Titles" localSheetId="1">'Example'!$1:$7</definedName>
  </definedNames>
  <calcPr fullCalcOnLoad="1" iterate="1" iterateCount="1000" iterateDelta="0.001"/>
</workbook>
</file>

<file path=xl/comments1.xml><?xml version="1.0" encoding="utf-8"?>
<comments xmlns="http://schemas.openxmlformats.org/spreadsheetml/2006/main">
  <authors>
    <author>spassantino</author>
    <author>KasraS</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B9" authorId="1">
      <text>
        <r>
          <rPr>
            <i/>
            <sz val="9"/>
            <rFont val="Tahoma"/>
            <family val="2"/>
          </rPr>
          <t xml:space="preserve">Instructions: </t>
        </r>
        <r>
          <rPr>
            <sz val="9"/>
            <rFont val="Tahoma"/>
            <family val="2"/>
          </rPr>
          <t>Enter the dates or timeframe the company's current income figures will cover. (e.g. "07/01/2014 to 09/30/2014")</t>
        </r>
      </text>
    </comment>
    <comment ref="D9"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11" authorId="1">
      <text>
        <r>
          <rPr>
            <i/>
            <sz val="9"/>
            <rFont val="Tahoma"/>
            <family val="2"/>
          </rPr>
          <t xml:space="preserve">Instructions: </t>
        </r>
        <r>
          <rPr>
            <sz val="9"/>
            <rFont val="Tahoma"/>
            <family val="2"/>
          </rPr>
          <t>Enter the total amount of Product/Service 1 Sales. Enter the appropriate Row label for your Product/Service.</t>
        </r>
      </text>
    </comment>
    <comment ref="A14" authorId="1">
      <text>
        <r>
          <rPr>
            <i/>
            <sz val="9"/>
            <rFont val="Tahoma"/>
            <family val="2"/>
          </rPr>
          <t xml:space="preserve">Instructions: </t>
        </r>
        <r>
          <rPr>
            <sz val="9"/>
            <rFont val="Tahoma"/>
            <family val="2"/>
          </rPr>
          <t>Enter the total amount of Other Revenue, not covered by the above categories.</t>
        </r>
      </text>
    </comment>
    <comment ref="A21"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t>
        </r>
      </text>
    </comment>
    <comment ref="A24" authorId="1">
      <text>
        <r>
          <rPr>
            <i/>
            <sz val="9"/>
            <rFont val="Tahoma"/>
            <family val="2"/>
          </rPr>
          <t>Instructions:</t>
        </r>
        <r>
          <rPr>
            <sz val="9"/>
            <rFont val="Tahoma"/>
            <family val="2"/>
          </rPr>
          <t xml:space="preserve"> Insert the total costs of Supplies used to produce a product or provide a service.</t>
        </r>
      </text>
    </comment>
    <comment ref="A25" authorId="1">
      <text>
        <r>
          <rPr>
            <i/>
            <sz val="9"/>
            <rFont val="Tahoma"/>
            <family val="2"/>
          </rPr>
          <t>Instructions:</t>
        </r>
        <r>
          <rPr>
            <sz val="9"/>
            <rFont val="Tahoma"/>
            <family val="2"/>
          </rPr>
          <t xml:space="preserve"> Enter the Other Costs not previously specified.</t>
        </r>
      </text>
    </comment>
    <comment ref="A31" authorId="1">
      <text>
        <r>
          <rPr>
            <i/>
            <sz val="9"/>
            <rFont val="Tahoma"/>
            <family val="2"/>
          </rPr>
          <t xml:space="preserve">Instructions: </t>
        </r>
        <r>
          <rPr>
            <sz val="9"/>
            <rFont val="Tahoma"/>
            <family val="2"/>
          </rPr>
          <t>Enter the total Advertising and Promotion expenses.</t>
        </r>
      </text>
    </comment>
    <comment ref="A32"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A34" authorId="1">
      <text>
        <r>
          <rPr>
            <i/>
            <sz val="9"/>
            <rFont val="Tahoma"/>
            <family val="2"/>
          </rPr>
          <t>Instructions:</t>
        </r>
        <r>
          <rPr>
            <sz val="9"/>
            <rFont val="Tahoma"/>
            <family val="2"/>
          </rPr>
          <t xml:space="preserve"> Enter the total Bank Service Charges expenses.
</t>
        </r>
      </text>
    </comment>
    <comment ref="A35" authorId="1">
      <text>
        <r>
          <rPr>
            <i/>
            <sz val="9"/>
            <rFont val="Tahoma"/>
            <family val="2"/>
          </rPr>
          <t>Instructions:</t>
        </r>
        <r>
          <rPr>
            <sz val="9"/>
            <rFont val="Tahoma"/>
            <family val="2"/>
          </rPr>
          <t xml:space="preserve"> Enter the total Business Licenses and Permits expenses.</t>
        </r>
      </text>
    </comment>
    <comment ref="A36" authorId="1">
      <text>
        <r>
          <rPr>
            <i/>
            <sz val="9"/>
            <rFont val="Tahoma"/>
            <family val="2"/>
          </rPr>
          <t>Instructions:</t>
        </r>
        <r>
          <rPr>
            <sz val="9"/>
            <rFont val="Tahoma"/>
            <family val="2"/>
          </rPr>
          <t xml:space="preserve"> Enter the total Charitable Contribution expenses.</t>
        </r>
      </text>
    </comment>
    <comment ref="A37" authorId="1">
      <text>
        <r>
          <rPr>
            <i/>
            <sz val="9"/>
            <rFont val="Tahoma"/>
            <family val="2"/>
          </rPr>
          <t>Instructions:</t>
        </r>
        <r>
          <rPr>
            <sz val="9"/>
            <rFont val="Tahoma"/>
            <family val="2"/>
          </rPr>
          <t xml:space="preserve"> Enter the total Computer and Internet Expenses.
</t>
        </r>
      </text>
    </comment>
    <comment ref="A38"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A39" authorId="1">
      <text>
        <r>
          <rPr>
            <i/>
            <sz val="9"/>
            <rFont val="Tahoma"/>
            <family val="2"/>
          </rPr>
          <t>Instructions:</t>
        </r>
        <r>
          <rPr>
            <sz val="9"/>
            <rFont val="Tahoma"/>
            <family val="2"/>
          </rPr>
          <t xml:space="preserve"> Insert the total Depreciation Expense for indirect assets. Depreciation Expense is when the company buys equipment that will last greater than one (1) year but its cost is spread out over a span of several years (usually the useful life of the asset). </t>
        </r>
      </text>
    </comment>
    <comment ref="A40"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A41"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A42"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A43"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A44" authorId="1">
      <text>
        <r>
          <rPr>
            <i/>
            <sz val="9"/>
            <rFont val="Tahoma"/>
            <family val="2"/>
          </rPr>
          <t>Instructions:</t>
        </r>
        <r>
          <rPr>
            <sz val="9"/>
            <rFont val="Tahoma"/>
            <family val="2"/>
          </rPr>
          <t xml:space="preserve"> Enter the total Miscellaneous Expenses. This is any expense that has not been otherwise specified.</t>
        </r>
      </text>
    </comment>
    <comment ref="A45" authorId="1">
      <text>
        <r>
          <rPr>
            <i/>
            <sz val="9"/>
            <rFont val="Tahoma"/>
            <family val="2"/>
          </rPr>
          <t>Instructions:</t>
        </r>
        <r>
          <rPr>
            <sz val="9"/>
            <rFont val="Tahoma"/>
            <family val="2"/>
          </rPr>
          <t xml:space="preserve"> Enter the total Office Supplies expenses. This includes printers, copy machines, pens, pencil, notepads, etc.</t>
        </r>
      </text>
    </comment>
    <comment ref="A46"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A47" authorId="1">
      <text>
        <r>
          <rPr>
            <i/>
            <sz val="9"/>
            <rFont val="Tahoma"/>
            <family val="2"/>
          </rPr>
          <t>Instructions:</t>
        </r>
        <r>
          <rPr>
            <sz val="9"/>
            <rFont val="Tahoma"/>
            <family val="2"/>
          </rPr>
          <t xml:space="preserve"> Enter the total Postage and Delivery expenses.</t>
        </r>
      </text>
    </comment>
    <comment ref="A48" authorId="1">
      <text>
        <r>
          <rPr>
            <i/>
            <sz val="9"/>
            <rFont val="Tahoma"/>
            <family val="2"/>
          </rPr>
          <t>Instructions:</t>
        </r>
        <r>
          <rPr>
            <sz val="9"/>
            <rFont val="Tahoma"/>
            <family val="2"/>
          </rPr>
          <t xml:space="preserve"> Enter the total Printing and Reproduction expenses.</t>
        </r>
      </text>
    </comment>
    <comment ref="A49" authorId="1">
      <text>
        <r>
          <rPr>
            <i/>
            <sz val="9"/>
            <rFont val="Tahoma"/>
            <family val="2"/>
          </rPr>
          <t xml:space="preserve">Instructions: </t>
        </r>
        <r>
          <rPr>
            <sz val="9"/>
            <rFont val="Tahoma"/>
            <family val="2"/>
          </rPr>
          <t>Enter the total expenses for professional services, such as legal fees and accounting fees.</t>
        </r>
      </text>
    </comment>
    <comment ref="A50" authorId="1">
      <text>
        <r>
          <rPr>
            <i/>
            <sz val="9"/>
            <rFont val="Tahoma"/>
            <family val="2"/>
          </rPr>
          <t>Instructions:</t>
        </r>
        <r>
          <rPr>
            <sz val="9"/>
            <rFont val="Tahoma"/>
            <family val="2"/>
          </rPr>
          <t xml:space="preserve"> Enter the total Rent and or Mortgage Expenses (excluding interest expense) and any Property Tax expenses.</t>
        </r>
      </text>
    </comment>
    <comment ref="A54" authorId="1">
      <text>
        <r>
          <rPr>
            <i/>
            <sz val="9"/>
            <rFont val="Tahoma"/>
            <family val="2"/>
          </rPr>
          <t>Instructions:</t>
        </r>
        <r>
          <rPr>
            <sz val="9"/>
            <rFont val="Tahoma"/>
            <family val="2"/>
          </rPr>
          <t xml:space="preserve"> Enter the total Subcontractor expenses.</t>
        </r>
      </text>
    </comment>
    <comment ref="A55" authorId="1">
      <text>
        <r>
          <rPr>
            <i/>
            <sz val="9"/>
            <rFont val="Tahoma"/>
            <family val="2"/>
          </rPr>
          <t>Instructions:</t>
        </r>
        <r>
          <rPr>
            <sz val="9"/>
            <rFont val="Tahoma"/>
            <family val="2"/>
          </rPr>
          <t xml:space="preserve"> Enter the total Telephone Expenses. </t>
        </r>
      </text>
    </comment>
    <comment ref="A56"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A57" authorId="1">
      <text>
        <r>
          <rPr>
            <i/>
            <sz val="9"/>
            <rFont val="Tahoma"/>
            <family val="2"/>
          </rPr>
          <t xml:space="preserve">Instructions: </t>
        </r>
        <r>
          <rPr>
            <sz val="9"/>
            <rFont val="Tahoma"/>
            <family val="2"/>
          </rPr>
          <t xml:space="preserve">Enter the total Utility expenses. This includes electricity, gas, water &amp; sewer. </t>
        </r>
      </text>
    </comment>
    <comment ref="A65" authorId="1">
      <text>
        <r>
          <rPr>
            <i/>
            <sz val="9"/>
            <rFont val="Tahoma"/>
            <family val="2"/>
          </rPr>
          <t xml:space="preserve">Instructions: </t>
        </r>
        <r>
          <rPr>
            <sz val="9"/>
            <rFont val="Tahoma"/>
            <family val="2"/>
          </rPr>
          <t xml:space="preserve">Enter the total Interest Expenses. This is the cost of financing and includes any interest the company pays on loans, car payments, mortgages, revolving credit etc. </t>
        </r>
      </text>
    </comment>
    <comment ref="A23" authorId="1">
      <text>
        <r>
          <rPr>
            <i/>
            <sz val="9"/>
            <rFont val="Tahoma"/>
            <family val="2"/>
          </rPr>
          <t xml:space="preserve">Instructions: </t>
        </r>
        <r>
          <rPr>
            <sz val="9"/>
            <rFont val="Tahoma"/>
            <family val="2"/>
          </rPr>
          <t xml:space="preserve">Insert the total Depreciation Expense for assets used directly to produce a product or provide a service. Depreciation Expense is when the company buys equipment that will last greater than one (1) year but its cost is spread out over a span of several years (usually the useful life of the asset). </t>
        </r>
      </text>
    </comment>
    <comment ref="B8" authorId="1">
      <text>
        <r>
          <rPr>
            <i/>
            <sz val="9"/>
            <rFont val="Tahoma"/>
            <family val="2"/>
          </rPr>
          <t xml:space="preserve">Instructions: </t>
        </r>
        <r>
          <rPr>
            <sz val="9"/>
            <rFont val="Tahoma"/>
            <family val="2"/>
          </rPr>
          <t>Enter the Current Period's Revenue and Cost amounts for each category in this column's cells.</t>
        </r>
      </text>
    </comment>
    <comment ref="D8" authorId="1">
      <text>
        <r>
          <rPr>
            <i/>
            <sz val="9"/>
            <rFont val="Tahoma"/>
            <family val="2"/>
          </rPr>
          <t xml:space="preserve">Instructions: </t>
        </r>
        <r>
          <rPr>
            <sz val="9"/>
            <rFont val="Tahoma"/>
            <family val="2"/>
          </rPr>
          <t>Enter the Prior Period's Revenue and Cost amounts for each category in this column's cells.</t>
        </r>
      </text>
    </comment>
    <comment ref="A33" authorId="1">
      <text>
        <r>
          <rPr>
            <i/>
            <sz val="9"/>
            <rFont val="Tahoma"/>
            <family val="2"/>
          </rPr>
          <t>Instructions:</t>
        </r>
        <r>
          <rPr>
            <sz val="9"/>
            <rFont val="Tahoma"/>
            <family val="2"/>
          </rPr>
          <t xml:space="preserve"> Enter the total Bad Debt/Losses and Thefts expenses. Bad Debts are uncollected cash receivables.</t>
        </r>
      </text>
    </comment>
    <comment ref="A52"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A58" authorId="1">
      <text>
        <r>
          <rPr>
            <i/>
            <sz val="9"/>
            <rFont val="Tahoma"/>
            <family val="2"/>
          </rPr>
          <t xml:space="preserve">Instructions: </t>
        </r>
        <r>
          <rPr>
            <sz val="9"/>
            <rFont val="Tahoma"/>
            <family val="2"/>
          </rPr>
          <t xml:space="preserve">Enter the total Website Development expense. This includes development and hosting costs. </t>
        </r>
      </text>
    </comment>
    <comment ref="A64" authorId="1">
      <text>
        <r>
          <rPr>
            <i/>
            <sz val="9"/>
            <rFont val="Tahoma"/>
            <family val="2"/>
          </rPr>
          <t>Instructions:</t>
        </r>
        <r>
          <rPr>
            <sz val="9"/>
            <rFont val="Tahoma"/>
            <family val="2"/>
          </rPr>
          <t xml:space="preserve"> Enter the total Interest Income. This includes any interest earned by bank or investment accounts. </t>
        </r>
      </text>
    </comment>
    <comment ref="A66" authorId="1">
      <text>
        <r>
          <rPr>
            <i/>
            <sz val="9"/>
            <rFont val="Tahoma"/>
            <family val="2"/>
          </rPr>
          <t>Instructions:</t>
        </r>
        <r>
          <rPr>
            <sz val="9"/>
            <rFont val="Tahoma"/>
            <family val="2"/>
          </rPr>
          <t xml:space="preserve"> Enter the total Income Tax Expenses. This includes any federal, state or local taxes.</t>
        </r>
      </text>
    </comment>
    <comment ref="A51"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A12" authorId="1">
      <text>
        <r>
          <rPr>
            <i/>
            <sz val="9"/>
            <rFont val="Tahoma"/>
            <family val="2"/>
          </rPr>
          <t xml:space="preserve">Instructions: </t>
        </r>
        <r>
          <rPr>
            <sz val="9"/>
            <rFont val="Tahoma"/>
            <family val="2"/>
          </rPr>
          <t>Enter the total amount of Product/Service 2 Sales. Enter the appropriate Row label for your Product/Service.</t>
        </r>
      </text>
    </comment>
    <comment ref="A13" authorId="1">
      <text>
        <r>
          <rPr>
            <i/>
            <sz val="9"/>
            <rFont val="Tahoma"/>
            <family val="2"/>
          </rPr>
          <t xml:space="preserve">Instructions: </t>
        </r>
        <r>
          <rPr>
            <sz val="9"/>
            <rFont val="Tahoma"/>
            <family val="2"/>
          </rPr>
          <t>Enter the total amount of Product/Service 3 Sales. Enter the appropriate Row label for your Product/Service.</t>
        </r>
      </text>
    </comment>
    <comment ref="A18" authorId="1">
      <text>
        <r>
          <rPr>
            <i/>
            <sz val="9"/>
            <rFont val="Tahoma"/>
            <family val="2"/>
          </rPr>
          <t xml:space="preserve">Instructions: </t>
        </r>
        <r>
          <rPr>
            <sz val="9"/>
            <rFont val="Tahoma"/>
            <family val="2"/>
          </rPr>
          <t xml:space="preserve">Enter the total amount of Product/Service 1 Cost of Goods Sold.  This would include costs directly related to producing the product or providing the service.  Enter the appropriate Row label for your Product/Service. </t>
        </r>
      </text>
    </comment>
    <comment ref="A19" authorId="1">
      <text>
        <r>
          <rPr>
            <i/>
            <sz val="9"/>
            <rFont val="Tahoma"/>
            <family val="2"/>
          </rPr>
          <t xml:space="preserve">Instructions: </t>
        </r>
        <r>
          <rPr>
            <sz val="9"/>
            <rFont val="Tahoma"/>
            <family val="2"/>
          </rPr>
          <t xml:space="preserve">Enter the total amount of Product/Service 2 Cost of Goods Sold.  This would include costs directly related to producing the product or providing the service.  Enter the appropriate Row label for your Product/Service. </t>
        </r>
      </text>
    </comment>
    <comment ref="A20" authorId="1">
      <text>
        <r>
          <rPr>
            <i/>
            <sz val="9"/>
            <rFont val="Tahoma"/>
            <family val="2"/>
          </rPr>
          <t xml:space="preserve">Instructions: </t>
        </r>
        <r>
          <rPr>
            <sz val="9"/>
            <rFont val="Tahoma"/>
            <family val="2"/>
          </rPr>
          <t xml:space="preserve">Enter the total amount of Product/Service 3 Cost of Goods Sold.  This would include costs directly related to producing the product or providing the service.  Enter the appropriate Row label for your Product/Service. </t>
        </r>
      </text>
    </comment>
    <comment ref="A22"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A53"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List>
</comments>
</file>

<file path=xl/sharedStrings.xml><?xml version="1.0" encoding="utf-8"?>
<sst xmlns="http://schemas.openxmlformats.org/spreadsheetml/2006/main" count="123" uniqueCount="61">
  <si>
    <t>[Month] [Day], [Year]</t>
  </si>
  <si>
    <t>REVENUES</t>
  </si>
  <si>
    <t>Other Revenue</t>
  </si>
  <si>
    <t>TOTAL REVENUES</t>
  </si>
  <si>
    <t>[Start Date] to [End Date]</t>
  </si>
  <si>
    <t>Current Period</t>
  </si>
  <si>
    <t>Merchant Account Fees</t>
  </si>
  <si>
    <t>GROSS PROFIT (LOSS)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</si>
  <si>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</si>
  <si>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</si>
  <si>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</si>
  <si>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</si>
  <si>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</si>
  <si>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</si>
  <si>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</si>
  <si>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</si>
  <si>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</si>
  <si>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</si>
  <si>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</si>
  <si>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</si>
  <si>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</si>
  <si>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</si>
  <si>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</si>
  <si>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</si>
  <si>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NET INCOME (LOSS)</t>
  </si>
  <si>
    <t>Bad Debts/Losses and Thefts</t>
  </si>
  <si>
    <t>TOTAL COST OF GOODS SOLD</t>
  </si>
  <si>
    <t>COST OF GOODS SOLD</t>
  </si>
  <si>
    <t>OPERATING EXPENSES</t>
  </si>
  <si>
    <t>TOTAL OPERATING EXPENSES</t>
  </si>
  <si>
    <t>OPERATING PROFIT (LOSS)</t>
  </si>
  <si>
    <t>INTEREST (INCOME), EXPENSE &amp; TAXES</t>
  </si>
  <si>
    <t>Income Tax Expense</t>
  </si>
  <si>
    <t>Interest (Income)</t>
  </si>
  <si>
    <t>TOTAL INTEREST (INCOME), EXPENSE &amp; TAXES</t>
  </si>
  <si>
    <t>Automobile/Transportation</t>
  </si>
  <si>
    <t>Computer and Internet</t>
  </si>
  <si>
    <t>Insurance</t>
  </si>
  <si>
    <t>Payroll Processing</t>
  </si>
  <si>
    <t>Occupancy</t>
  </si>
  <si>
    <t>Telephone</t>
  </si>
  <si>
    <t>Travel</t>
  </si>
  <si>
    <t>Rental Payments</t>
  </si>
  <si>
    <t>Income Statement</t>
  </si>
  <si>
    <t>Prior Period</t>
  </si>
  <si>
    <t>Increase (Decrease)</t>
  </si>
  <si>
    <t>Product/Service 1 …</t>
  </si>
  <si>
    <t>Product/Service 2 …</t>
  </si>
  <si>
    <t>Product/Service 3 …</t>
  </si>
  <si>
    <t>Payroll Taxes and Benefits-Direct</t>
  </si>
  <si>
    <t>Salaries-Direct</t>
  </si>
  <si>
    <t>Supplies</t>
  </si>
  <si>
    <t>Depreciation-Indirect</t>
  </si>
  <si>
    <t>Salaries-Indirect</t>
  </si>
  <si>
    <t>Payroll Taxes and Benefits-Indirect</t>
  </si>
  <si>
    <t>Depreciation-Direct</t>
  </si>
  <si>
    <t>Other Direct Costs</t>
  </si>
  <si>
    <t>07/01/14 to 09/30/14</t>
  </si>
  <si>
    <t>Construction Company</t>
  </si>
  <si>
    <t>Enter your Company name here</t>
  </si>
  <si>
    <t>07/01/15 to 09/30/15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</si>
</sst>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5">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8"/>
      <color indexed="9"/>
      <name val="Calibri"/>
      <family val="0"/>
    </font>
    <font>
      <b/>
      <u val="single"/>
      <sz val="11"/>
      <color indexed="8"/>
      <name val="Calibri"/>
      <family val="0"/>
    </font>
    <font>
      <b/>
      <u val="single"/>
      <sz val="10"/>
      <color indexed="8"/>
      <name val="Calibri"/>
      <family val="0"/>
    </font>
    <font>
      <u val="single"/>
      <sz val="10"/>
      <color indexed="8"/>
      <name val="Calibri"/>
      <family val="0"/>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6" tint="0.7999799847602844"/>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1" fillId="0" borderId="0" xfId="0" applyFont="1" applyAlignment="1">
      <alignment/>
    </xf>
    <xf numFmtId="0" fontId="41" fillId="0" borderId="0" xfId="0" applyFont="1" applyAlignment="1">
      <alignment horizontal="center"/>
    </xf>
    <xf numFmtId="14" fontId="41" fillId="0" borderId="0" xfId="0" applyNumberFormat="1" applyFont="1" applyAlignment="1">
      <alignment/>
    </xf>
    <xf numFmtId="0" fontId="0" fillId="0" borderId="0" xfId="0" applyNumberFormat="1" applyAlignment="1" applyProtection="1">
      <alignment horizontal="left" indent="1"/>
      <protection locked="0"/>
    </xf>
    <xf numFmtId="0" fontId="41" fillId="0" borderId="0" xfId="0" applyFont="1" applyAlignment="1" applyProtection="1">
      <alignment/>
      <protection hidden="1"/>
    </xf>
    <xf numFmtId="0" fontId="41" fillId="0" borderId="0" xfId="0" applyNumberFormat="1" applyFont="1" applyFill="1" applyAlignment="1" applyProtection="1">
      <alignment/>
      <protection hidden="1"/>
    </xf>
    <xf numFmtId="44" fontId="0" fillId="0" borderId="0" xfId="44" applyFont="1" applyAlignment="1" applyProtection="1">
      <alignment/>
      <protection locked="0"/>
    </xf>
    <xf numFmtId="43" fontId="0" fillId="0" borderId="0" xfId="42" applyFont="1" applyAlignment="1" applyProtection="1">
      <alignment/>
      <protection locked="0"/>
    </xf>
    <xf numFmtId="43" fontId="0" fillId="0" borderId="0" xfId="42" applyFont="1" applyAlignment="1">
      <alignment/>
    </xf>
    <xf numFmtId="43" fontId="0" fillId="0" borderId="10" xfId="42" applyFont="1" applyBorder="1" applyAlignment="1" applyProtection="1">
      <alignment/>
      <protection locked="0"/>
    </xf>
    <xf numFmtId="43" fontId="41" fillId="0" borderId="0" xfId="42" applyFont="1" applyAlignment="1">
      <alignment/>
    </xf>
    <xf numFmtId="0" fontId="0" fillId="0" borderId="0" xfId="0" applyAlignment="1" applyProtection="1">
      <alignment/>
      <protection hidden="1"/>
    </xf>
    <xf numFmtId="0" fontId="41" fillId="0" borderId="0" xfId="0" applyFont="1" applyFill="1" applyAlignment="1" applyProtection="1">
      <alignment/>
      <protection hidden="1"/>
    </xf>
    <xf numFmtId="43" fontId="0" fillId="0" borderId="0" xfId="42" applyFont="1" applyAlignment="1">
      <alignment/>
    </xf>
    <xf numFmtId="43" fontId="0" fillId="0" borderId="0" xfId="42" applyFont="1" applyBorder="1" applyAlignment="1" applyProtection="1">
      <alignment/>
      <protection hidden="1"/>
    </xf>
    <xf numFmtId="43" fontId="0" fillId="0" borderId="0" xfId="42" applyFont="1" applyAlignment="1" applyProtection="1">
      <alignment/>
      <protection hidden="1"/>
    </xf>
    <xf numFmtId="43" fontId="0" fillId="0" borderId="0" xfId="42" applyFont="1" applyFill="1" applyAlignment="1" applyProtection="1">
      <alignment/>
      <protection hidden="1"/>
    </xf>
    <xf numFmtId="43" fontId="0" fillId="0" borderId="0" xfId="42" applyFont="1" applyFill="1" applyAlignment="1" applyProtection="1">
      <alignment/>
      <protection hidden="1"/>
    </xf>
    <xf numFmtId="0" fontId="0" fillId="0" borderId="0" xfId="0" applyFill="1" applyAlignment="1" applyProtection="1">
      <alignment/>
      <protection hidden="1"/>
    </xf>
    <xf numFmtId="0" fontId="0" fillId="0" borderId="0" xfId="0" applyNumberFormat="1" applyFill="1" applyAlignment="1" applyProtection="1">
      <alignment horizontal="left" indent="1"/>
      <protection locked="0"/>
    </xf>
    <xf numFmtId="43" fontId="0" fillId="0" borderId="0" xfId="42" applyFont="1" applyFill="1" applyAlignment="1" applyProtection="1">
      <alignment/>
      <protection locked="0"/>
    </xf>
    <xf numFmtId="43" fontId="0" fillId="0" borderId="0" xfId="42" applyFont="1" applyFill="1" applyAlignment="1">
      <alignment/>
    </xf>
    <xf numFmtId="43" fontId="0" fillId="0" borderId="10" xfId="42" applyFont="1" applyFill="1" applyBorder="1" applyAlignment="1" applyProtection="1">
      <alignment/>
      <protection locked="0"/>
    </xf>
    <xf numFmtId="0" fontId="41" fillId="0" borderId="0" xfId="0" applyFont="1" applyFill="1" applyAlignment="1">
      <alignment/>
    </xf>
    <xf numFmtId="0" fontId="0" fillId="0" borderId="0" xfId="0" applyFill="1" applyAlignment="1">
      <alignment/>
    </xf>
    <xf numFmtId="44" fontId="0" fillId="0" borderId="0" xfId="44" applyFont="1" applyFill="1" applyAlignment="1" applyProtection="1">
      <alignment/>
      <protection hidden="1"/>
    </xf>
    <xf numFmtId="43" fontId="0" fillId="0" borderId="0" xfId="42" applyFont="1" applyFill="1" applyAlignment="1">
      <alignment/>
    </xf>
    <xf numFmtId="0" fontId="41" fillId="0" borderId="10" xfId="0" applyNumberFormat="1" applyFont="1" applyBorder="1" applyAlignment="1" applyProtection="1">
      <alignment horizontal="center"/>
      <protection locked="0"/>
    </xf>
    <xf numFmtId="14" fontId="41" fillId="0" borderId="0" xfId="0" applyNumberFormat="1" applyFont="1" applyAlignment="1">
      <alignment horizontal="left"/>
    </xf>
    <xf numFmtId="44" fontId="41" fillId="0" borderId="11" xfId="44" applyFont="1" applyFill="1" applyBorder="1" applyAlignment="1" applyProtection="1">
      <alignment/>
      <protection hidden="1"/>
    </xf>
    <xf numFmtId="44" fontId="43" fillId="0" borderId="0" xfId="44" applyFont="1" applyFill="1" applyAlignment="1" applyProtection="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180975</xdr:rowOff>
    </xdr:to>
    <xdr:sp>
      <xdr:nvSpPr>
        <xdr:cNvPr id="1" name="Rectangle 1"/>
        <xdr:cNvSpPr>
          <a:spLocks/>
        </xdr:cNvSpPr>
      </xdr:nvSpPr>
      <xdr:spPr>
        <a:xfrm>
          <a:off x="76200" y="28575"/>
          <a:ext cx="8382000" cy="533400"/>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Income Statement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8</xdr:row>
      <xdr:rowOff>38100</xdr:rowOff>
    </xdr:from>
    <xdr:to>
      <xdr:col>13</xdr:col>
      <xdr:colOff>133350</xdr:colOff>
      <xdr:row>51</xdr:row>
      <xdr:rowOff>123825</xdr:rowOff>
    </xdr:to>
    <xdr:sp>
      <xdr:nvSpPr>
        <xdr:cNvPr id="3" name="Text Box 7"/>
        <xdr:cNvSpPr txBox="1">
          <a:spLocks noChangeArrowheads="1"/>
        </xdr:cNvSpPr>
      </xdr:nvSpPr>
      <xdr:spPr>
        <a:xfrm>
          <a:off x="9105900" y="1562100"/>
          <a:ext cx="3638550" cy="8277225"/>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and Prior Period columns that represents your company's operations.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180975</xdr:rowOff>
    </xdr:to>
    <xdr:sp>
      <xdr:nvSpPr>
        <xdr:cNvPr id="1" name="Rectangle 1"/>
        <xdr:cNvSpPr>
          <a:spLocks/>
        </xdr:cNvSpPr>
      </xdr:nvSpPr>
      <xdr:spPr>
        <a:xfrm>
          <a:off x="76200" y="28575"/>
          <a:ext cx="8382000" cy="533400"/>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Income Statement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0668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8</xdr:row>
      <xdr:rowOff>38100</xdr:rowOff>
    </xdr:from>
    <xdr:to>
      <xdr:col>13</xdr:col>
      <xdr:colOff>133350</xdr:colOff>
      <xdr:row>51</xdr:row>
      <xdr:rowOff>76200</xdr:rowOff>
    </xdr:to>
    <xdr:sp>
      <xdr:nvSpPr>
        <xdr:cNvPr id="3" name="Text Box 7"/>
        <xdr:cNvSpPr txBox="1">
          <a:spLocks noChangeArrowheads="1"/>
        </xdr:cNvSpPr>
      </xdr:nvSpPr>
      <xdr:spPr>
        <a:xfrm>
          <a:off x="9105900" y="1466850"/>
          <a:ext cx="3638550" cy="741045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and Prior Period columns that represents your company's operations.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94"/>
  <sheetViews>
    <sheetView tabSelected="1" zoomScale="125" zoomScaleNormal="125" workbookViewId="0" topLeftCell="A1">
      <selection activeCell="A8" sqref="A8"/>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5">
      <c r="A4" s="1" t="s">
        <v>59</v>
      </c>
      <c r="B4" s="1"/>
      <c r="C4" s="1"/>
      <c r="D4" s="1"/>
      <c r="E4" s="1"/>
      <c r="F4" s="1"/>
    </row>
    <row r="5" spans="1:6" ht="15">
      <c r="A5" s="1" t="s">
        <v>43</v>
      </c>
      <c r="C5" s="3"/>
      <c r="D5" s="1"/>
      <c r="E5" s="1"/>
      <c r="F5" s="1"/>
    </row>
    <row r="6" spans="1:6" ht="15">
      <c r="A6" s="29" t="s">
        <v>0</v>
      </c>
      <c r="B6" s="3"/>
      <c r="C6" s="3"/>
      <c r="D6" s="1"/>
      <c r="E6" s="1"/>
      <c r="F6" s="1"/>
    </row>
    <row r="7" spans="1:6" ht="15">
      <c r="A7" s="1"/>
      <c r="B7" s="1"/>
      <c r="C7" s="1"/>
      <c r="D7" s="1"/>
      <c r="E7" s="1"/>
      <c r="F7" s="1"/>
    </row>
    <row r="8" spans="2:6" ht="15">
      <c r="B8" s="2" t="s">
        <v>5</v>
      </c>
      <c r="D8" s="2" t="s">
        <v>44</v>
      </c>
      <c r="F8" s="2" t="s">
        <v>45</v>
      </c>
    </row>
    <row r="9" spans="2:6" ht="15">
      <c r="B9" s="28" t="s">
        <v>4</v>
      </c>
      <c r="D9" s="28" t="s">
        <v>4</v>
      </c>
      <c r="F9" s="28" t="str">
        <f>+B9</f>
        <v>[Start Date] to [End Date]</v>
      </c>
    </row>
    <row r="10" ht="15">
      <c r="A10" s="6" t="s">
        <v>1</v>
      </c>
    </row>
    <row r="11" spans="1:6" ht="15">
      <c r="A11" s="20" t="s">
        <v>46</v>
      </c>
      <c r="B11" s="7">
        <v>0</v>
      </c>
      <c r="D11" s="7">
        <v>0</v>
      </c>
      <c r="F11" s="7">
        <f>+B11-D11</f>
        <v>0</v>
      </c>
    </row>
    <row r="12" spans="1:6" ht="15">
      <c r="A12" s="20" t="s">
        <v>47</v>
      </c>
      <c r="B12" s="8">
        <v>0</v>
      </c>
      <c r="C12" s="9"/>
      <c r="D12" s="8">
        <v>0</v>
      </c>
      <c r="F12" s="8">
        <f>+B12-D12</f>
        <v>0</v>
      </c>
    </row>
    <row r="13" spans="1:6" ht="15">
      <c r="A13" s="20" t="s">
        <v>48</v>
      </c>
      <c r="B13" s="8">
        <v>0</v>
      </c>
      <c r="C13" s="9"/>
      <c r="D13" s="8">
        <v>0</v>
      </c>
      <c r="F13" s="8">
        <f>+B13-D13</f>
        <v>0</v>
      </c>
    </row>
    <row r="14" spans="1:6" ht="15">
      <c r="A14" s="20" t="s">
        <v>2</v>
      </c>
      <c r="B14" s="10">
        <v>0</v>
      </c>
      <c r="C14" s="9"/>
      <c r="D14" s="10">
        <v>0</v>
      </c>
      <c r="F14" s="10">
        <f>+B14-D14</f>
        <v>0</v>
      </c>
    </row>
    <row r="15" spans="1:6" ht="15">
      <c r="A15" s="13" t="s">
        <v>3</v>
      </c>
      <c r="B15" s="11">
        <f>SUM(B11:B14)</f>
        <v>0</v>
      </c>
      <c r="C15" s="9"/>
      <c r="D15" s="11">
        <f>SUM(D11:D14)</f>
        <v>0</v>
      </c>
      <c r="F15" s="11">
        <f>+B15-D15</f>
        <v>0</v>
      </c>
    </row>
    <row r="16" spans="1:6" ht="15">
      <c r="A16" s="25"/>
      <c r="B16" s="9"/>
      <c r="C16" s="9"/>
      <c r="D16" s="9"/>
      <c r="F16" s="9"/>
    </row>
    <row r="17" spans="1:6" ht="15">
      <c r="A17" s="13" t="s">
        <v>27</v>
      </c>
      <c r="B17" s="9"/>
      <c r="C17" s="9"/>
      <c r="D17" s="9"/>
      <c r="F17" s="9"/>
    </row>
    <row r="18" spans="1:6" ht="15">
      <c r="A18" s="20" t="s">
        <v>46</v>
      </c>
      <c r="B18" s="8">
        <v>0</v>
      </c>
      <c r="C18" s="14"/>
      <c r="D18" s="8">
        <v>0</v>
      </c>
      <c r="F18" s="8">
        <f aca="true" t="shared" si="0" ref="F18:F26">+B18-D18</f>
        <v>0</v>
      </c>
    </row>
    <row r="19" spans="1:6" ht="15">
      <c r="A19" s="20" t="s">
        <v>47</v>
      </c>
      <c r="B19" s="8">
        <v>0</v>
      </c>
      <c r="C19" s="14"/>
      <c r="D19" s="8">
        <v>0</v>
      </c>
      <c r="F19" s="8">
        <f t="shared" si="0"/>
        <v>0</v>
      </c>
    </row>
    <row r="20" spans="1:6" ht="15">
      <c r="A20" s="20" t="s">
        <v>48</v>
      </c>
      <c r="B20" s="8">
        <v>0</v>
      </c>
      <c r="C20" s="14"/>
      <c r="D20" s="8">
        <v>0</v>
      </c>
      <c r="F20" s="8">
        <f t="shared" si="0"/>
        <v>0</v>
      </c>
    </row>
    <row r="21" spans="1:6" ht="15">
      <c r="A21" s="20" t="s">
        <v>50</v>
      </c>
      <c r="B21" s="8">
        <v>0</v>
      </c>
      <c r="C21" s="14"/>
      <c r="D21" s="8">
        <v>0</v>
      </c>
      <c r="F21" s="8">
        <f t="shared" si="0"/>
        <v>0</v>
      </c>
    </row>
    <row r="22" spans="1:6" ht="15">
      <c r="A22" s="20" t="s">
        <v>49</v>
      </c>
      <c r="B22" s="8">
        <v>0</v>
      </c>
      <c r="C22" s="14"/>
      <c r="D22" s="8">
        <v>0</v>
      </c>
      <c r="F22" s="8">
        <f t="shared" si="0"/>
        <v>0</v>
      </c>
    </row>
    <row r="23" spans="1:6" ht="15">
      <c r="A23" s="20" t="s">
        <v>55</v>
      </c>
      <c r="B23" s="8">
        <v>0</v>
      </c>
      <c r="C23" s="14"/>
      <c r="D23" s="8">
        <v>0</v>
      </c>
      <c r="F23" s="8">
        <f t="shared" si="0"/>
        <v>0</v>
      </c>
    </row>
    <row r="24" spans="1:6" ht="15">
      <c r="A24" s="20" t="s">
        <v>51</v>
      </c>
      <c r="B24" s="8">
        <v>0</v>
      </c>
      <c r="C24" s="14"/>
      <c r="D24" s="8">
        <v>0</v>
      </c>
      <c r="F24" s="8">
        <f t="shared" si="0"/>
        <v>0</v>
      </c>
    </row>
    <row r="25" spans="1:6" ht="15">
      <c r="A25" s="20" t="s">
        <v>56</v>
      </c>
      <c r="B25" s="10">
        <v>0</v>
      </c>
      <c r="C25" s="15"/>
      <c r="D25" s="10">
        <v>0</v>
      </c>
      <c r="F25" s="10">
        <f t="shared" si="0"/>
        <v>0</v>
      </c>
    </row>
    <row r="26" spans="1:6" ht="15">
      <c r="A26" s="5" t="s">
        <v>26</v>
      </c>
      <c r="B26" s="16">
        <f>SUM(B18:B25)</f>
        <v>0</v>
      </c>
      <c r="C26" s="14"/>
      <c r="D26" s="16">
        <f>SUM(D18:D25)</f>
        <v>0</v>
      </c>
      <c r="F26" s="16">
        <f t="shared" si="0"/>
        <v>0</v>
      </c>
    </row>
    <row r="27" spans="1:6" ht="15">
      <c r="A27" s="12"/>
      <c r="B27" s="9"/>
      <c r="C27" s="9"/>
      <c r="D27" s="9"/>
      <c r="F27" s="9"/>
    </row>
    <row r="28" spans="1:6" ht="15">
      <c r="A28" s="13" t="s">
        <v>7</v>
      </c>
      <c r="B28" s="17">
        <f>B15-B26</f>
        <v>0</v>
      </c>
      <c r="C28" s="18"/>
      <c r="D28" s="17">
        <f>D15-D26</f>
        <v>0</v>
      </c>
      <c r="F28" s="17">
        <f>+B28-D28</f>
        <v>0</v>
      </c>
    </row>
    <row r="29" spans="1:6" ht="15">
      <c r="A29" s="19"/>
      <c r="B29" s="18"/>
      <c r="C29" s="18"/>
      <c r="D29" s="18"/>
      <c r="F29" s="18"/>
    </row>
    <row r="30" spans="1:6" ht="15">
      <c r="A30" s="13" t="s">
        <v>28</v>
      </c>
      <c r="B30" s="18"/>
      <c r="C30" s="18"/>
      <c r="D30" s="18"/>
      <c r="F30" s="18"/>
    </row>
    <row r="31" spans="1:6" ht="15">
      <c r="A31" s="20" t="s">
        <v>8</v>
      </c>
      <c r="B31" s="21">
        <v>0</v>
      </c>
      <c r="C31" s="22"/>
      <c r="D31" s="21">
        <v>0</v>
      </c>
      <c r="F31" s="21">
        <f aca="true" t="shared" si="1" ref="F31:F59">+B31-D31</f>
        <v>0</v>
      </c>
    </row>
    <row r="32" spans="1:6" ht="15">
      <c r="A32" s="20" t="s">
        <v>35</v>
      </c>
      <c r="B32" s="21">
        <v>0</v>
      </c>
      <c r="C32" s="22"/>
      <c r="D32" s="21">
        <v>0</v>
      </c>
      <c r="F32" s="21">
        <f t="shared" si="1"/>
        <v>0</v>
      </c>
    </row>
    <row r="33" spans="1:6" ht="15">
      <c r="A33" s="20" t="s">
        <v>25</v>
      </c>
      <c r="B33" s="21">
        <v>0</v>
      </c>
      <c r="C33" s="22"/>
      <c r="D33" s="21">
        <v>0</v>
      </c>
      <c r="F33" s="21">
        <f t="shared" si="1"/>
        <v>0</v>
      </c>
    </row>
    <row r="34" spans="1:6" ht="15">
      <c r="A34" s="20" t="s">
        <v>9</v>
      </c>
      <c r="B34" s="21">
        <v>0</v>
      </c>
      <c r="C34" s="22"/>
      <c r="D34" s="21">
        <v>0</v>
      </c>
      <c r="F34" s="21">
        <f t="shared" si="1"/>
        <v>0</v>
      </c>
    </row>
    <row r="35" spans="1:6" ht="15">
      <c r="A35" s="20" t="s">
        <v>10</v>
      </c>
      <c r="B35" s="21">
        <v>0</v>
      </c>
      <c r="C35" s="22"/>
      <c r="D35" s="21">
        <v>0</v>
      </c>
      <c r="F35" s="21">
        <f t="shared" si="1"/>
        <v>0</v>
      </c>
    </row>
    <row r="36" spans="1:6" ht="15">
      <c r="A36" s="20" t="s">
        <v>11</v>
      </c>
      <c r="B36" s="21">
        <v>0</v>
      </c>
      <c r="C36" s="22"/>
      <c r="D36" s="21">
        <v>0</v>
      </c>
      <c r="F36" s="21">
        <f t="shared" si="1"/>
        <v>0</v>
      </c>
    </row>
    <row r="37" spans="1:6" ht="15">
      <c r="A37" s="20" t="s">
        <v>36</v>
      </c>
      <c r="B37" s="21">
        <v>0</v>
      </c>
      <c r="C37" s="22"/>
      <c r="D37" s="21">
        <v>0</v>
      </c>
      <c r="F37" s="21">
        <f t="shared" si="1"/>
        <v>0</v>
      </c>
    </row>
    <row r="38" spans="1:6" ht="15">
      <c r="A38" s="20" t="s">
        <v>12</v>
      </c>
      <c r="B38" s="21">
        <v>0</v>
      </c>
      <c r="C38" s="22"/>
      <c r="D38" s="21">
        <v>0</v>
      </c>
      <c r="F38" s="21">
        <f t="shared" si="1"/>
        <v>0</v>
      </c>
    </row>
    <row r="39" spans="1:6" ht="15">
      <c r="A39" s="20" t="s">
        <v>52</v>
      </c>
      <c r="B39" s="21">
        <v>0</v>
      </c>
      <c r="C39" s="22"/>
      <c r="D39" s="21">
        <v>0</v>
      </c>
      <c r="F39" s="21">
        <f t="shared" si="1"/>
        <v>0</v>
      </c>
    </row>
    <row r="40" spans="1:6" ht="15">
      <c r="A40" s="20" t="s">
        <v>13</v>
      </c>
      <c r="B40" s="21">
        <v>0</v>
      </c>
      <c r="C40" s="22"/>
      <c r="D40" s="21">
        <v>0</v>
      </c>
      <c r="F40" s="21">
        <f t="shared" si="1"/>
        <v>0</v>
      </c>
    </row>
    <row r="41" spans="1:6" ht="15">
      <c r="A41" s="20" t="s">
        <v>37</v>
      </c>
      <c r="B41" s="21">
        <v>0</v>
      </c>
      <c r="C41" s="22"/>
      <c r="D41" s="21">
        <v>0</v>
      </c>
      <c r="F41" s="21">
        <f t="shared" si="1"/>
        <v>0</v>
      </c>
    </row>
    <row r="42" spans="1:6" ht="15">
      <c r="A42" s="20" t="s">
        <v>15</v>
      </c>
      <c r="B42" s="21">
        <v>0</v>
      </c>
      <c r="C42" s="22"/>
      <c r="D42" s="21">
        <v>0</v>
      </c>
      <c r="F42" s="21">
        <f t="shared" si="1"/>
        <v>0</v>
      </c>
    </row>
    <row r="43" spans="1:6" ht="15">
      <c r="A43" s="4" t="s">
        <v>6</v>
      </c>
      <c r="B43" s="21">
        <v>0</v>
      </c>
      <c r="C43" s="22"/>
      <c r="D43" s="21">
        <v>0</v>
      </c>
      <c r="F43" s="21">
        <f t="shared" si="1"/>
        <v>0</v>
      </c>
    </row>
    <row r="44" spans="1:6" ht="15">
      <c r="A44" s="20" t="s">
        <v>16</v>
      </c>
      <c r="B44" s="21">
        <v>0</v>
      </c>
      <c r="C44" s="22"/>
      <c r="D44" s="21">
        <v>0</v>
      </c>
      <c r="F44" s="21">
        <f t="shared" si="1"/>
        <v>0</v>
      </c>
    </row>
    <row r="45" spans="1:6" ht="15">
      <c r="A45" s="20" t="s">
        <v>17</v>
      </c>
      <c r="B45" s="21">
        <v>0</v>
      </c>
      <c r="C45" s="22"/>
      <c r="D45" s="21">
        <v>0</v>
      </c>
      <c r="F45" s="21">
        <f t="shared" si="1"/>
        <v>0</v>
      </c>
    </row>
    <row r="46" spans="1:6" ht="15">
      <c r="A46" s="20" t="s">
        <v>38</v>
      </c>
      <c r="B46" s="21">
        <v>0</v>
      </c>
      <c r="C46" s="22"/>
      <c r="D46" s="21">
        <v>0</v>
      </c>
      <c r="F46" s="21">
        <f t="shared" si="1"/>
        <v>0</v>
      </c>
    </row>
    <row r="47" spans="1:6" ht="15">
      <c r="A47" s="20" t="s">
        <v>18</v>
      </c>
      <c r="B47" s="21">
        <v>0</v>
      </c>
      <c r="C47" s="22"/>
      <c r="D47" s="21">
        <v>0</v>
      </c>
      <c r="F47" s="21">
        <f t="shared" si="1"/>
        <v>0</v>
      </c>
    </row>
    <row r="48" spans="1:6" ht="15">
      <c r="A48" s="20" t="s">
        <v>19</v>
      </c>
      <c r="B48" s="21">
        <v>0</v>
      </c>
      <c r="C48" s="22"/>
      <c r="D48" s="21">
        <v>0</v>
      </c>
      <c r="F48" s="21">
        <f t="shared" si="1"/>
        <v>0</v>
      </c>
    </row>
    <row r="49" spans="1:6" ht="15">
      <c r="A49" s="20" t="s">
        <v>20</v>
      </c>
      <c r="B49" s="21">
        <v>0</v>
      </c>
      <c r="C49" s="22"/>
      <c r="D49" s="21">
        <v>0</v>
      </c>
      <c r="F49" s="21">
        <f t="shared" si="1"/>
        <v>0</v>
      </c>
    </row>
    <row r="50" spans="1:6" ht="15">
      <c r="A50" s="20" t="s">
        <v>39</v>
      </c>
      <c r="B50" s="21">
        <v>0</v>
      </c>
      <c r="C50" s="22"/>
      <c r="D50" s="21">
        <v>0</v>
      </c>
      <c r="F50" s="21">
        <f t="shared" si="1"/>
        <v>0</v>
      </c>
    </row>
    <row r="51" spans="1:6" ht="15">
      <c r="A51" s="20" t="s">
        <v>42</v>
      </c>
      <c r="B51" s="21">
        <v>0</v>
      </c>
      <c r="C51" s="27"/>
      <c r="D51" s="21">
        <v>0</v>
      </c>
      <c r="F51" s="21">
        <f t="shared" si="1"/>
        <v>0</v>
      </c>
    </row>
    <row r="52" spans="1:6" ht="15">
      <c r="A52" s="20" t="s">
        <v>53</v>
      </c>
      <c r="B52" s="21">
        <v>0</v>
      </c>
      <c r="C52" s="22"/>
      <c r="D52" s="21">
        <v>0</v>
      </c>
      <c r="F52" s="21">
        <f t="shared" si="1"/>
        <v>0</v>
      </c>
    </row>
    <row r="53" spans="1:6" ht="15">
      <c r="A53" s="20" t="s">
        <v>54</v>
      </c>
      <c r="B53" s="21">
        <v>0</v>
      </c>
      <c r="C53" s="27"/>
      <c r="D53" s="21">
        <v>0</v>
      </c>
      <c r="F53" s="21">
        <f t="shared" si="1"/>
        <v>0</v>
      </c>
    </row>
    <row r="54" spans="1:6" ht="15">
      <c r="A54" s="20" t="s">
        <v>21</v>
      </c>
      <c r="B54" s="21">
        <v>0</v>
      </c>
      <c r="C54" s="22"/>
      <c r="D54" s="21">
        <v>0</v>
      </c>
      <c r="F54" s="21">
        <f t="shared" si="1"/>
        <v>0</v>
      </c>
    </row>
    <row r="55" spans="1:6" ht="15">
      <c r="A55" s="20" t="s">
        <v>40</v>
      </c>
      <c r="B55" s="21">
        <v>0</v>
      </c>
      <c r="C55" s="22"/>
      <c r="D55" s="21">
        <v>0</v>
      </c>
      <c r="F55" s="21">
        <f t="shared" si="1"/>
        <v>0</v>
      </c>
    </row>
    <row r="56" spans="1:6" ht="15">
      <c r="A56" s="20" t="s">
        <v>41</v>
      </c>
      <c r="B56" s="21">
        <v>0</v>
      </c>
      <c r="C56" s="22"/>
      <c r="D56" s="21">
        <v>0</v>
      </c>
      <c r="F56" s="21">
        <f t="shared" si="1"/>
        <v>0</v>
      </c>
    </row>
    <row r="57" spans="1:6" ht="15">
      <c r="A57" s="20" t="s">
        <v>22</v>
      </c>
      <c r="B57" s="21">
        <v>0</v>
      </c>
      <c r="C57" s="22"/>
      <c r="D57" s="21">
        <v>0</v>
      </c>
      <c r="F57" s="21">
        <f t="shared" si="1"/>
        <v>0</v>
      </c>
    </row>
    <row r="58" spans="1:6" ht="15">
      <c r="A58" s="20" t="s">
        <v>23</v>
      </c>
      <c r="B58" s="23">
        <v>0</v>
      </c>
      <c r="C58" s="22"/>
      <c r="D58" s="23">
        <v>0</v>
      </c>
      <c r="F58" s="23">
        <f t="shared" si="1"/>
        <v>0</v>
      </c>
    </row>
    <row r="59" spans="1:6" ht="15">
      <c r="A59" s="24" t="s">
        <v>29</v>
      </c>
      <c r="B59" s="17">
        <f>SUM(B31:B58)</f>
        <v>0</v>
      </c>
      <c r="C59" s="22"/>
      <c r="D59" s="17">
        <f>SUM(D31:D58)</f>
        <v>0</v>
      </c>
      <c r="F59" s="17">
        <f t="shared" si="1"/>
        <v>0</v>
      </c>
    </row>
    <row r="60" spans="1:6" ht="15">
      <c r="A60" s="24"/>
      <c r="B60" s="17"/>
      <c r="C60" s="22"/>
      <c r="D60" s="17"/>
      <c r="F60" s="17"/>
    </row>
    <row r="61" spans="1:6" ht="15">
      <c r="A61" s="13" t="s">
        <v>30</v>
      </c>
      <c r="B61" s="17">
        <f>+B28-B59</f>
        <v>0</v>
      </c>
      <c r="C61" s="22"/>
      <c r="D61" s="17">
        <f>+D28-D59</f>
        <v>0</v>
      </c>
      <c r="F61" s="17">
        <f>+B61-D61</f>
        <v>0</v>
      </c>
    </row>
    <row r="62" spans="1:6" ht="15">
      <c r="A62" s="24"/>
      <c r="B62" s="17"/>
      <c r="C62" s="22"/>
      <c r="D62" s="17"/>
      <c r="F62" s="17"/>
    </row>
    <row r="63" spans="1:6" ht="15">
      <c r="A63" s="24" t="s">
        <v>31</v>
      </c>
      <c r="B63" s="17"/>
      <c r="C63" s="22"/>
      <c r="D63" s="17"/>
      <c r="F63" s="17"/>
    </row>
    <row r="64" spans="1:6" ht="15">
      <c r="A64" s="4" t="s">
        <v>33</v>
      </c>
      <c r="B64" s="21">
        <v>0</v>
      </c>
      <c r="C64" s="22"/>
      <c r="D64" s="21">
        <v>0</v>
      </c>
      <c r="F64" s="21">
        <f>+B64-D64</f>
        <v>0</v>
      </c>
    </row>
    <row r="65" spans="1:6" ht="15">
      <c r="A65" s="20" t="s">
        <v>14</v>
      </c>
      <c r="B65" s="21">
        <v>0</v>
      </c>
      <c r="C65" s="22"/>
      <c r="D65" s="21">
        <v>0</v>
      </c>
      <c r="F65" s="21">
        <f>+B65-D65</f>
        <v>0</v>
      </c>
    </row>
    <row r="66" spans="1:6" ht="15">
      <c r="A66" s="4" t="s">
        <v>32</v>
      </c>
      <c r="B66" s="23">
        <v>0</v>
      </c>
      <c r="C66" s="22"/>
      <c r="D66" s="23">
        <v>0</v>
      </c>
      <c r="F66" s="23">
        <f>+B66-D66</f>
        <v>0</v>
      </c>
    </row>
    <row r="67" spans="1:6" ht="15">
      <c r="A67" s="24" t="s">
        <v>34</v>
      </c>
      <c r="B67" s="27">
        <f>SUM(B64:B66)</f>
        <v>0</v>
      </c>
      <c r="C67" s="27"/>
      <c r="D67" s="27">
        <f>SUM(D64:D66)</f>
        <v>0</v>
      </c>
      <c r="F67" s="27">
        <f>+B67-D67</f>
        <v>0</v>
      </c>
    </row>
    <row r="68" spans="1:6" ht="15">
      <c r="A68" s="25"/>
      <c r="B68" s="26"/>
      <c r="C68" s="26"/>
      <c r="D68" s="26"/>
      <c r="F68" s="26"/>
    </row>
    <row r="69" spans="1:6" ht="15" thickBot="1">
      <c r="A69" s="13" t="s">
        <v>24</v>
      </c>
      <c r="B69" s="30">
        <f>+B61-B67</f>
        <v>0</v>
      </c>
      <c r="C69" s="31"/>
      <c r="D69" s="30">
        <f>+D61-D67</f>
        <v>0</v>
      </c>
      <c r="E69" s="1"/>
      <c r="F69" s="30">
        <f>+B69-D69</f>
        <v>0</v>
      </c>
    </row>
    <row r="70" spans="1:6" ht="15" thickTop="1">
      <c r="A70" s="25"/>
      <c r="B70" s="27"/>
      <c r="C70" s="27"/>
      <c r="D70" s="27"/>
      <c r="F70" s="27"/>
    </row>
    <row r="71" spans="1:6" ht="13.5">
      <c r="A71" s="25"/>
      <c r="B71" s="27"/>
      <c r="C71" s="27"/>
      <c r="D71" s="27"/>
      <c r="F71" s="27"/>
    </row>
    <row r="75" spans="1:6" ht="13.5">
      <c r="A75" s="25"/>
      <c r="B75" s="27"/>
      <c r="C75" s="27"/>
      <c r="D75" s="27"/>
      <c r="F75" s="27"/>
    </row>
    <row r="76" spans="1:6" ht="13.5">
      <c r="A76" s="25"/>
      <c r="B76" s="27"/>
      <c r="C76" s="27"/>
      <c r="D76" s="27"/>
      <c r="F76" s="27"/>
    </row>
    <row r="77" spans="1:6" ht="13.5">
      <c r="A77" s="25"/>
      <c r="B77" s="27"/>
      <c r="C77" s="27"/>
      <c r="D77" s="27"/>
      <c r="F77" s="27"/>
    </row>
    <row r="78" spans="1:6" ht="13.5">
      <c r="A78" s="25"/>
      <c r="B78" s="27"/>
      <c r="C78" s="27"/>
      <c r="D78" s="27"/>
      <c r="F78" s="27"/>
    </row>
    <row r="79" spans="1:6" ht="13.5">
      <c r="A79" s="25"/>
      <c r="B79" s="27"/>
      <c r="C79" s="27"/>
      <c r="D79" s="27"/>
      <c r="F79" s="27"/>
    </row>
    <row r="80" spans="1:6" ht="13.5">
      <c r="A80" s="25"/>
      <c r="B80" s="27"/>
      <c r="C80" s="27"/>
      <c r="D80" s="27"/>
      <c r="F80" s="27"/>
    </row>
    <row r="81" spans="1:6" ht="13.5">
      <c r="A81" s="25"/>
      <c r="B81" s="27"/>
      <c r="C81" s="27"/>
      <c r="D81" s="27"/>
      <c r="F81" s="27"/>
    </row>
    <row r="82" spans="1:6" ht="13.5">
      <c r="A82" s="25"/>
      <c r="B82" s="27"/>
      <c r="C82" s="27"/>
      <c r="D82" s="27"/>
      <c r="F82" s="27"/>
    </row>
    <row r="83" spans="1:6" ht="13.5">
      <c r="A83" s="25"/>
      <c r="B83" s="27"/>
      <c r="C83" s="27"/>
      <c r="D83" s="27"/>
      <c r="F83" s="27"/>
    </row>
    <row r="84" spans="1:6" ht="13.5">
      <c r="A84" s="25"/>
      <c r="B84" s="27"/>
      <c r="C84" s="27"/>
      <c r="D84" s="27"/>
      <c r="F84" s="27"/>
    </row>
    <row r="85" spans="1:6" ht="13.5">
      <c r="A85" s="25"/>
      <c r="B85" s="27"/>
      <c r="C85" s="27"/>
      <c r="D85" s="27"/>
      <c r="F85" s="27"/>
    </row>
    <row r="86" spans="1:6" ht="13.5">
      <c r="A86" s="25"/>
      <c r="B86" s="27"/>
      <c r="C86" s="27"/>
      <c r="D86" s="27"/>
      <c r="F86" s="27"/>
    </row>
    <row r="87" spans="2:6" ht="13.5">
      <c r="B87" s="9"/>
      <c r="C87" s="9"/>
      <c r="D87" s="9"/>
      <c r="F87" s="9"/>
    </row>
    <row r="88" spans="2:4" ht="13.5">
      <c r="B88" s="9"/>
      <c r="C88" s="9"/>
      <c r="D88" s="9"/>
    </row>
    <row r="89" spans="2:4" ht="13.5">
      <c r="B89" s="9"/>
      <c r="C89" s="9"/>
      <c r="D89" s="9"/>
    </row>
    <row r="90" spans="2:4" ht="13.5">
      <c r="B90" s="9"/>
      <c r="C90" s="9"/>
      <c r="D90" s="9"/>
    </row>
    <row r="91" spans="2:4" ht="13.5">
      <c r="B91" s="9"/>
      <c r="C91" s="9"/>
      <c r="D91" s="9"/>
    </row>
    <row r="92" spans="2:4" ht="13.5">
      <c r="B92" s="9"/>
      <c r="C92" s="9"/>
      <c r="D92" s="9"/>
    </row>
    <row r="93" spans="2:4" ht="13.5">
      <c r="B93" s="9"/>
      <c r="C93" s="9"/>
      <c r="D93" s="9"/>
    </row>
    <row r="94" spans="2:4" ht="13.5">
      <c r="B94" s="9"/>
      <c r="C94" s="9"/>
      <c r="D94" s="9"/>
    </row>
  </sheetData>
  <sheetProtection/>
  <printOptions/>
  <pageMargins left="0.6" right="0.6" top="0.5" bottom="0.5" header="0.3" footer="0.3"/>
  <pageSetup orientation="portrait" scale="70"/>
  <drawing r:id="rId3"/>
  <legacyDrawing r:id="rId2"/>
</worksheet>
</file>

<file path=xl/worksheets/sheet2.xml><?xml version="1.0" encoding="utf-8"?>
<worksheet xmlns="http://schemas.openxmlformats.org/spreadsheetml/2006/main" xmlns:r="http://schemas.openxmlformats.org/officeDocument/2006/relationships">
  <dimension ref="A4:F94"/>
  <sheetViews>
    <sheetView zoomScale="125" zoomScaleNormal="125" workbookViewId="0" topLeftCell="A1">
      <selection activeCell="F6" sqref="F6"/>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3.5">
      <c r="A4" s="1" t="s">
        <v>58</v>
      </c>
      <c r="B4" s="1"/>
      <c r="C4" s="1"/>
      <c r="D4" s="1"/>
      <c r="E4" s="1"/>
      <c r="F4" s="1"/>
    </row>
    <row r="5" spans="1:6" ht="13.5">
      <c r="A5" s="1" t="s">
        <v>43</v>
      </c>
      <c r="C5" s="3"/>
      <c r="D5" s="1"/>
      <c r="E5" s="1"/>
      <c r="F5" s="1"/>
    </row>
    <row r="6" spans="1:6" ht="13.5">
      <c r="A6" s="29">
        <v>42278</v>
      </c>
      <c r="B6" s="3"/>
      <c r="C6" s="3"/>
      <c r="D6" s="1"/>
      <c r="E6" s="1"/>
      <c r="F6" s="1"/>
    </row>
    <row r="7" spans="1:6" ht="13.5">
      <c r="A7" s="1"/>
      <c r="B7" s="1"/>
      <c r="C7" s="3"/>
      <c r="D7" s="1"/>
      <c r="E7" s="1"/>
      <c r="F7" s="1"/>
    </row>
    <row r="8" spans="2:6" ht="13.5">
      <c r="B8" s="2" t="s">
        <v>5</v>
      </c>
      <c r="C8" s="3"/>
      <c r="D8" s="2" t="s">
        <v>44</v>
      </c>
      <c r="F8" s="2" t="s">
        <v>45</v>
      </c>
    </row>
    <row r="9" spans="2:6" ht="13.5">
      <c r="B9" s="28" t="s">
        <v>60</v>
      </c>
      <c r="C9" s="3"/>
      <c r="D9" s="28" t="s">
        <v>57</v>
      </c>
      <c r="F9" s="28" t="str">
        <f>+B9</f>
        <v>07/01/15 to 09/30/15</v>
      </c>
    </row>
    <row r="10" spans="1:3" ht="13.5">
      <c r="A10" s="6" t="s">
        <v>1</v>
      </c>
      <c r="C10" s="3"/>
    </row>
    <row r="11" spans="1:6" ht="13.5">
      <c r="A11" s="20" t="s">
        <v>46</v>
      </c>
      <c r="B11" s="7">
        <v>14000</v>
      </c>
      <c r="C11" s="3"/>
      <c r="D11" s="7">
        <v>11689</v>
      </c>
      <c r="F11" s="7">
        <f>+B11-D11</f>
        <v>2311</v>
      </c>
    </row>
    <row r="12" spans="1:6" ht="13.5">
      <c r="A12" s="20" t="s">
        <v>47</v>
      </c>
      <c r="B12" s="8">
        <v>25000</v>
      </c>
      <c r="C12" s="3"/>
      <c r="D12" s="8">
        <v>22111</v>
      </c>
      <c r="F12" s="8">
        <f>+B12-D12</f>
        <v>2889</v>
      </c>
    </row>
    <row r="13" spans="1:6" ht="13.5">
      <c r="A13" s="20" t="s">
        <v>48</v>
      </c>
      <c r="B13" s="8">
        <v>8000</v>
      </c>
      <c r="C13" s="3"/>
      <c r="D13" s="8">
        <v>3899</v>
      </c>
      <c r="F13" s="8">
        <f>+B13-D13</f>
        <v>4101</v>
      </c>
    </row>
    <row r="14" spans="1:6" ht="13.5">
      <c r="A14" s="20" t="s">
        <v>2</v>
      </c>
      <c r="B14" s="10">
        <v>400</v>
      </c>
      <c r="C14" s="3"/>
      <c r="D14" s="10">
        <v>203</v>
      </c>
      <c r="F14" s="10">
        <f>+B14-D14</f>
        <v>197</v>
      </c>
    </row>
    <row r="15" spans="1:6" ht="13.5">
      <c r="A15" s="13" t="s">
        <v>3</v>
      </c>
      <c r="B15" s="11">
        <f>SUM(B11:B14)</f>
        <v>47400</v>
      </c>
      <c r="C15" s="3"/>
      <c r="D15" s="11">
        <f>SUM(D11:D14)</f>
        <v>37902</v>
      </c>
      <c r="F15" s="11">
        <f>+B15-D15</f>
        <v>9498</v>
      </c>
    </row>
    <row r="16" spans="1:6" ht="13.5">
      <c r="A16" s="25"/>
      <c r="B16" s="14"/>
      <c r="C16" s="3"/>
      <c r="D16" s="14"/>
      <c r="F16" s="14"/>
    </row>
    <row r="17" spans="1:6" ht="13.5">
      <c r="A17" s="13" t="s">
        <v>27</v>
      </c>
      <c r="B17" s="14"/>
      <c r="C17" s="3"/>
      <c r="D17" s="14"/>
      <c r="F17" s="14"/>
    </row>
    <row r="18" spans="1:6" ht="13.5">
      <c r="A18" s="20" t="s">
        <v>46</v>
      </c>
      <c r="B18" s="8">
        <v>4000</v>
      </c>
      <c r="C18" s="3"/>
      <c r="D18" s="8">
        <v>3506.7</v>
      </c>
      <c r="F18" s="8">
        <f aca="true" t="shared" si="0" ref="F18:F26">+B18-D18</f>
        <v>493.3000000000002</v>
      </c>
    </row>
    <row r="19" spans="1:6" ht="13.5">
      <c r="A19" s="20" t="s">
        <v>47</v>
      </c>
      <c r="B19" s="8">
        <v>13000</v>
      </c>
      <c r="C19" s="3"/>
      <c r="D19" s="8">
        <v>11055.5</v>
      </c>
      <c r="F19" s="8">
        <f t="shared" si="0"/>
        <v>1944.5</v>
      </c>
    </row>
    <row r="20" spans="1:6" ht="13.5">
      <c r="A20" s="20" t="s">
        <v>48</v>
      </c>
      <c r="B20" s="8">
        <v>3200</v>
      </c>
      <c r="C20" s="3"/>
      <c r="D20" s="8">
        <v>1559.6000000000001</v>
      </c>
      <c r="F20" s="8">
        <f t="shared" si="0"/>
        <v>1640.3999999999999</v>
      </c>
    </row>
    <row r="21" spans="1:6" ht="13.5">
      <c r="A21" s="20" t="s">
        <v>50</v>
      </c>
      <c r="B21" s="8">
        <v>1900</v>
      </c>
      <c r="C21" s="3"/>
      <c r="D21" s="8">
        <v>1766</v>
      </c>
      <c r="F21" s="8">
        <f t="shared" si="0"/>
        <v>134</v>
      </c>
    </row>
    <row r="22" spans="1:6" ht="13.5">
      <c r="A22" s="20" t="s">
        <v>49</v>
      </c>
      <c r="B22" s="8">
        <v>225</v>
      </c>
      <c r="C22" s="3"/>
      <c r="D22" s="8">
        <v>215</v>
      </c>
      <c r="F22" s="8">
        <f t="shared" si="0"/>
        <v>10</v>
      </c>
    </row>
    <row r="23" spans="1:6" ht="13.5">
      <c r="A23" s="20" t="s">
        <v>55</v>
      </c>
      <c r="B23" s="8">
        <v>612</v>
      </c>
      <c r="C23" s="3"/>
      <c r="D23" s="8">
        <v>612</v>
      </c>
      <c r="F23" s="8">
        <f t="shared" si="0"/>
        <v>0</v>
      </c>
    </row>
    <row r="24" spans="1:6" ht="13.5">
      <c r="A24" s="20" t="s">
        <v>51</v>
      </c>
      <c r="B24" s="8">
        <v>400</v>
      </c>
      <c r="C24" s="3"/>
      <c r="D24" s="8">
        <v>310</v>
      </c>
      <c r="F24" s="8">
        <f t="shared" si="0"/>
        <v>90</v>
      </c>
    </row>
    <row r="25" spans="1:6" ht="13.5">
      <c r="A25" s="20" t="s">
        <v>56</v>
      </c>
      <c r="B25" s="10">
        <v>50</v>
      </c>
      <c r="C25" s="3"/>
      <c r="D25" s="10">
        <v>24</v>
      </c>
      <c r="F25" s="10">
        <f t="shared" si="0"/>
        <v>26</v>
      </c>
    </row>
    <row r="26" spans="1:6" ht="13.5">
      <c r="A26" s="5" t="s">
        <v>26</v>
      </c>
      <c r="B26" s="16">
        <f>SUM(B18:B25)</f>
        <v>23387</v>
      </c>
      <c r="C26" s="3"/>
      <c r="D26" s="16">
        <f>SUM(D18:D25)</f>
        <v>19048.800000000003</v>
      </c>
      <c r="F26" s="16">
        <f t="shared" si="0"/>
        <v>4338.199999999997</v>
      </c>
    </row>
    <row r="27" spans="1:6" ht="13.5">
      <c r="A27" s="12"/>
      <c r="B27" s="14"/>
      <c r="C27" s="3"/>
      <c r="D27" s="14"/>
      <c r="F27" s="14"/>
    </row>
    <row r="28" spans="1:6" ht="13.5">
      <c r="A28" s="13" t="s">
        <v>7</v>
      </c>
      <c r="B28" s="18">
        <f>B15-B26</f>
        <v>24013</v>
      </c>
      <c r="C28" s="3"/>
      <c r="D28" s="18">
        <f>D15-D26</f>
        <v>18853.199999999997</v>
      </c>
      <c r="F28" s="18">
        <f>+B28-D28</f>
        <v>5159.800000000003</v>
      </c>
    </row>
    <row r="29" spans="1:6" ht="13.5">
      <c r="A29" s="19"/>
      <c r="B29" s="18"/>
      <c r="C29" s="3"/>
      <c r="D29" s="18"/>
      <c r="F29" s="18"/>
    </row>
    <row r="30" spans="1:6" ht="13.5">
      <c r="A30" s="13" t="s">
        <v>28</v>
      </c>
      <c r="B30" s="18"/>
      <c r="C30" s="3"/>
      <c r="D30" s="18"/>
      <c r="F30" s="18"/>
    </row>
    <row r="31" spans="1:6" ht="13.5">
      <c r="A31" s="20" t="s">
        <v>8</v>
      </c>
      <c r="B31" s="21">
        <v>300</v>
      </c>
      <c r="C31" s="3"/>
      <c r="D31" s="21">
        <v>206</v>
      </c>
      <c r="F31" s="21">
        <f aca="true" t="shared" si="1" ref="F31:F59">+B31-D31</f>
        <v>94</v>
      </c>
    </row>
    <row r="32" spans="1:6" ht="13.5">
      <c r="A32" s="20" t="s">
        <v>35</v>
      </c>
      <c r="B32" s="21">
        <v>50</v>
      </c>
      <c r="C32" s="3"/>
      <c r="D32" s="21">
        <v>45</v>
      </c>
      <c r="F32" s="21">
        <f t="shared" si="1"/>
        <v>5</v>
      </c>
    </row>
    <row r="33" spans="1:6" ht="13.5">
      <c r="A33" s="20" t="s">
        <v>25</v>
      </c>
      <c r="B33" s="21">
        <v>25</v>
      </c>
      <c r="C33" s="3"/>
      <c r="D33" s="21">
        <v>0</v>
      </c>
      <c r="F33" s="21">
        <f t="shared" si="1"/>
        <v>25</v>
      </c>
    </row>
    <row r="34" spans="1:6" ht="13.5">
      <c r="A34" s="20" t="s">
        <v>9</v>
      </c>
      <c r="B34" s="21">
        <v>30</v>
      </c>
      <c r="C34" s="3"/>
      <c r="D34" s="21">
        <v>25</v>
      </c>
      <c r="F34" s="21">
        <f t="shared" si="1"/>
        <v>5</v>
      </c>
    </row>
    <row r="35" spans="1:6" ht="13.5">
      <c r="A35" s="20" t="s">
        <v>10</v>
      </c>
      <c r="B35" s="21">
        <v>50</v>
      </c>
      <c r="C35" s="3"/>
      <c r="D35" s="21">
        <v>0</v>
      </c>
      <c r="F35" s="21">
        <f t="shared" si="1"/>
        <v>50</v>
      </c>
    </row>
    <row r="36" spans="1:6" ht="13.5">
      <c r="A36" s="20" t="s">
        <v>11</v>
      </c>
      <c r="B36" s="21">
        <v>0</v>
      </c>
      <c r="C36" s="3"/>
      <c r="D36" s="21">
        <v>100</v>
      </c>
      <c r="F36" s="21">
        <f t="shared" si="1"/>
        <v>-100</v>
      </c>
    </row>
    <row r="37" spans="1:6" ht="13.5">
      <c r="A37" s="20" t="s">
        <v>36</v>
      </c>
      <c r="B37" s="21">
        <v>125</v>
      </c>
      <c r="C37" s="3"/>
      <c r="D37" s="21">
        <v>129</v>
      </c>
      <c r="F37" s="21">
        <f t="shared" si="1"/>
        <v>-4</v>
      </c>
    </row>
    <row r="38" spans="1:6" ht="13.5">
      <c r="A38" s="20" t="s">
        <v>12</v>
      </c>
      <c r="B38" s="21">
        <v>0</v>
      </c>
      <c r="C38" s="3"/>
      <c r="D38" s="21">
        <v>0</v>
      </c>
      <c r="F38" s="21">
        <f t="shared" si="1"/>
        <v>0</v>
      </c>
    </row>
    <row r="39" spans="1:6" ht="13.5">
      <c r="A39" s="20" t="s">
        <v>52</v>
      </c>
      <c r="B39" s="21">
        <v>1277</v>
      </c>
      <c r="C39" s="3"/>
      <c r="D39" s="21">
        <v>1277</v>
      </c>
      <c r="F39" s="21">
        <f t="shared" si="1"/>
        <v>0</v>
      </c>
    </row>
    <row r="40" spans="1:6" ht="13.5">
      <c r="A40" s="20" t="s">
        <v>13</v>
      </c>
      <c r="B40" s="21">
        <v>25</v>
      </c>
      <c r="C40" s="3"/>
      <c r="D40" s="21">
        <v>0</v>
      </c>
      <c r="F40" s="21">
        <f t="shared" si="1"/>
        <v>25</v>
      </c>
    </row>
    <row r="41" spans="1:6" ht="13.5">
      <c r="A41" s="20" t="s">
        <v>37</v>
      </c>
      <c r="B41" s="21">
        <v>600</v>
      </c>
      <c r="C41" s="3"/>
      <c r="D41" s="21">
        <v>600</v>
      </c>
      <c r="F41" s="21">
        <f t="shared" si="1"/>
        <v>0</v>
      </c>
    </row>
    <row r="42" spans="1:6" ht="13.5">
      <c r="A42" s="20" t="s">
        <v>15</v>
      </c>
      <c r="B42" s="21">
        <v>200</v>
      </c>
      <c r="C42" s="3"/>
      <c r="D42" s="21">
        <v>185</v>
      </c>
      <c r="F42" s="21">
        <f t="shared" si="1"/>
        <v>15</v>
      </c>
    </row>
    <row r="43" spans="1:6" ht="13.5">
      <c r="A43" s="4" t="s">
        <v>6</v>
      </c>
      <c r="B43" s="21">
        <v>600</v>
      </c>
      <c r="C43" s="3"/>
      <c r="D43" s="21">
        <v>502</v>
      </c>
      <c r="F43" s="21">
        <f t="shared" si="1"/>
        <v>98</v>
      </c>
    </row>
    <row r="44" spans="1:6" ht="13.5">
      <c r="A44" s="20" t="s">
        <v>16</v>
      </c>
      <c r="B44" s="21">
        <v>25</v>
      </c>
      <c r="C44" s="3"/>
      <c r="D44" s="21">
        <v>30</v>
      </c>
      <c r="F44" s="21">
        <f t="shared" si="1"/>
        <v>-5</v>
      </c>
    </row>
    <row r="45" spans="1:6" ht="13.5">
      <c r="A45" s="20" t="s">
        <v>17</v>
      </c>
      <c r="B45" s="21">
        <v>50</v>
      </c>
      <c r="C45" s="3"/>
      <c r="D45" s="21">
        <v>40</v>
      </c>
      <c r="F45" s="21">
        <f t="shared" si="1"/>
        <v>10</v>
      </c>
    </row>
    <row r="46" spans="1:6" ht="13.5">
      <c r="A46" s="20" t="s">
        <v>38</v>
      </c>
      <c r="B46" s="21">
        <v>200</v>
      </c>
      <c r="C46" s="3"/>
      <c r="D46" s="21">
        <v>201</v>
      </c>
      <c r="F46" s="21">
        <f t="shared" si="1"/>
        <v>-1</v>
      </c>
    </row>
    <row r="47" spans="1:6" ht="13.5">
      <c r="A47" s="20" t="s">
        <v>18</v>
      </c>
      <c r="B47" s="21">
        <v>20</v>
      </c>
      <c r="C47" s="3"/>
      <c r="D47" s="21">
        <v>18</v>
      </c>
      <c r="F47" s="21">
        <f t="shared" si="1"/>
        <v>2</v>
      </c>
    </row>
    <row r="48" spans="1:6" ht="13.5">
      <c r="A48" s="20" t="s">
        <v>19</v>
      </c>
      <c r="B48" s="21">
        <v>50</v>
      </c>
      <c r="C48" s="3"/>
      <c r="D48" s="21">
        <v>33</v>
      </c>
      <c r="F48" s="21">
        <f t="shared" si="1"/>
        <v>17</v>
      </c>
    </row>
    <row r="49" spans="1:6" ht="13.5">
      <c r="A49" s="20" t="s">
        <v>20</v>
      </c>
      <c r="B49" s="21">
        <v>250</v>
      </c>
      <c r="C49" s="3"/>
      <c r="D49" s="21">
        <v>207</v>
      </c>
      <c r="F49" s="21">
        <f t="shared" si="1"/>
        <v>43</v>
      </c>
    </row>
    <row r="50" spans="1:6" ht="13.5">
      <c r="A50" s="20" t="s">
        <v>39</v>
      </c>
      <c r="B50" s="21">
        <v>1600</v>
      </c>
      <c r="C50" s="3"/>
      <c r="D50" s="21">
        <v>1600</v>
      </c>
      <c r="F50" s="21">
        <f t="shared" si="1"/>
        <v>0</v>
      </c>
    </row>
    <row r="51" spans="1:6" ht="13.5">
      <c r="A51" s="20" t="s">
        <v>42</v>
      </c>
      <c r="B51" s="21">
        <v>525</v>
      </c>
      <c r="C51" s="3"/>
      <c r="D51" s="21">
        <v>514</v>
      </c>
      <c r="F51" s="21">
        <f t="shared" si="1"/>
        <v>11</v>
      </c>
    </row>
    <row r="52" spans="1:6" ht="13.5">
      <c r="A52" s="20" t="s">
        <v>53</v>
      </c>
      <c r="B52" s="21">
        <v>4000</v>
      </c>
      <c r="C52" s="3"/>
      <c r="D52" s="21">
        <v>3805</v>
      </c>
      <c r="F52" s="21">
        <f t="shared" si="1"/>
        <v>195</v>
      </c>
    </row>
    <row r="53" spans="1:6" ht="13.5">
      <c r="A53" s="20" t="s">
        <v>54</v>
      </c>
      <c r="B53" s="21">
        <v>425</v>
      </c>
      <c r="C53" s="3"/>
      <c r="D53" s="21">
        <v>411</v>
      </c>
      <c r="F53" s="21">
        <f t="shared" si="1"/>
        <v>14</v>
      </c>
    </row>
    <row r="54" spans="1:6" ht="13.5">
      <c r="A54" s="20" t="s">
        <v>21</v>
      </c>
      <c r="B54" s="21">
        <v>0</v>
      </c>
      <c r="C54" s="3"/>
      <c r="D54" s="21">
        <v>0</v>
      </c>
      <c r="F54" s="21">
        <f t="shared" si="1"/>
        <v>0</v>
      </c>
    </row>
    <row r="55" spans="1:6" ht="13.5">
      <c r="A55" s="20" t="s">
        <v>40</v>
      </c>
      <c r="B55" s="21">
        <v>500</v>
      </c>
      <c r="C55" s="3"/>
      <c r="D55" s="21">
        <v>488</v>
      </c>
      <c r="F55" s="21">
        <f t="shared" si="1"/>
        <v>12</v>
      </c>
    </row>
    <row r="56" spans="1:6" ht="13.5">
      <c r="A56" s="20" t="s">
        <v>41</v>
      </c>
      <c r="B56" s="21">
        <v>100</v>
      </c>
      <c r="C56" s="3"/>
      <c r="D56" s="21">
        <v>56</v>
      </c>
      <c r="F56" s="21">
        <f t="shared" si="1"/>
        <v>44</v>
      </c>
    </row>
    <row r="57" spans="1:6" ht="13.5">
      <c r="A57" s="20" t="s">
        <v>22</v>
      </c>
      <c r="B57" s="21">
        <v>900</v>
      </c>
      <c r="C57" s="3"/>
      <c r="D57" s="21">
        <v>790</v>
      </c>
      <c r="F57" s="21">
        <f t="shared" si="1"/>
        <v>110</v>
      </c>
    </row>
    <row r="58" spans="1:6" ht="13.5">
      <c r="A58" s="20" t="s">
        <v>23</v>
      </c>
      <c r="B58" s="23">
        <v>0</v>
      </c>
      <c r="C58" s="3"/>
      <c r="D58" s="23">
        <v>0</v>
      </c>
      <c r="F58" s="23">
        <f t="shared" si="1"/>
        <v>0</v>
      </c>
    </row>
    <row r="59" spans="1:6" ht="13.5">
      <c r="A59" s="24" t="s">
        <v>29</v>
      </c>
      <c r="B59" s="18">
        <f>SUM(B31:B58)</f>
        <v>11927</v>
      </c>
      <c r="C59" s="3"/>
      <c r="D59" s="18">
        <f>SUM(D31:D58)</f>
        <v>11262</v>
      </c>
      <c r="F59" s="18">
        <f t="shared" si="1"/>
        <v>665</v>
      </c>
    </row>
    <row r="60" spans="1:6" ht="13.5">
      <c r="A60" s="24"/>
      <c r="B60" s="18"/>
      <c r="C60" s="3"/>
      <c r="D60" s="18"/>
      <c r="F60" s="18"/>
    </row>
    <row r="61" spans="1:6" ht="13.5">
      <c r="A61" s="13" t="s">
        <v>30</v>
      </c>
      <c r="B61" s="18">
        <f>+B28-B59</f>
        <v>12086</v>
      </c>
      <c r="C61" s="3"/>
      <c r="D61" s="18">
        <f>+D28-D59</f>
        <v>7591.199999999997</v>
      </c>
      <c r="F61" s="18">
        <f>+B61-D61</f>
        <v>4494.800000000003</v>
      </c>
    </row>
    <row r="62" spans="1:6" ht="13.5">
      <c r="A62" s="24"/>
      <c r="B62" s="18"/>
      <c r="C62" s="3"/>
      <c r="D62" s="18"/>
      <c r="F62" s="18"/>
    </row>
    <row r="63" spans="1:6" ht="13.5">
      <c r="A63" s="24" t="s">
        <v>31</v>
      </c>
      <c r="B63" s="18"/>
      <c r="C63" s="3"/>
      <c r="D63" s="18"/>
      <c r="F63" s="18"/>
    </row>
    <row r="64" spans="1:6" ht="13.5">
      <c r="A64" s="4" t="s">
        <v>33</v>
      </c>
      <c r="B64" s="21">
        <v>-50</v>
      </c>
      <c r="C64" s="3"/>
      <c r="D64" s="21">
        <v>-32</v>
      </c>
      <c r="F64" s="21">
        <f>+B64-D64</f>
        <v>-18</v>
      </c>
    </row>
    <row r="65" spans="1:6" ht="13.5">
      <c r="A65" s="20" t="s">
        <v>14</v>
      </c>
      <c r="B65" s="21">
        <v>700</v>
      </c>
      <c r="C65" s="3"/>
      <c r="D65" s="21">
        <v>689</v>
      </c>
      <c r="F65" s="21">
        <f>+B65-D65</f>
        <v>11</v>
      </c>
    </row>
    <row r="66" spans="1:6" ht="13.5">
      <c r="A66" s="4" t="s">
        <v>32</v>
      </c>
      <c r="B66" s="23">
        <v>5200</v>
      </c>
      <c r="C66" s="3"/>
      <c r="D66" s="23">
        <v>3200</v>
      </c>
      <c r="F66" s="23">
        <f>+B66-D66</f>
        <v>2000</v>
      </c>
    </row>
    <row r="67" spans="1:6" ht="13.5">
      <c r="A67" s="24" t="s">
        <v>34</v>
      </c>
      <c r="B67" s="27">
        <f>SUM(B64:B66)</f>
        <v>5850</v>
      </c>
      <c r="C67" s="3"/>
      <c r="D67" s="27">
        <f>SUM(D64:D66)</f>
        <v>3857</v>
      </c>
      <c r="F67" s="27">
        <f>+B67-D67</f>
        <v>1993</v>
      </c>
    </row>
    <row r="68" spans="1:6" ht="13.5">
      <c r="A68" s="25"/>
      <c r="B68" s="26"/>
      <c r="C68" s="3"/>
      <c r="D68" s="26"/>
      <c r="F68" s="26"/>
    </row>
    <row r="69" spans="1:6" ht="15" thickBot="1">
      <c r="A69" s="13" t="s">
        <v>24</v>
      </c>
      <c r="B69" s="30">
        <f>+B61-B67</f>
        <v>6236</v>
      </c>
      <c r="C69" s="3"/>
      <c r="D69" s="30">
        <f>+D61-D67</f>
        <v>3734.199999999997</v>
      </c>
      <c r="E69" s="1"/>
      <c r="F69" s="30">
        <f>+B69-D69</f>
        <v>2501.800000000003</v>
      </c>
    </row>
    <row r="70" spans="1:6" ht="15" thickTop="1">
      <c r="A70" s="25"/>
      <c r="B70" s="27"/>
      <c r="C70" s="3"/>
      <c r="D70" s="27"/>
      <c r="F70" s="27"/>
    </row>
    <row r="71" spans="1:6" ht="13.5">
      <c r="A71" s="25"/>
      <c r="B71" s="27"/>
      <c r="C71" s="3"/>
      <c r="D71" s="27"/>
      <c r="F71" s="27"/>
    </row>
    <row r="72" ht="13.5">
      <c r="C72" s="3"/>
    </row>
    <row r="73" ht="13.5">
      <c r="C73" s="3"/>
    </row>
    <row r="74" ht="13.5">
      <c r="C74" s="3"/>
    </row>
    <row r="75" spans="1:6" ht="13.5">
      <c r="A75" s="25"/>
      <c r="B75" s="27"/>
      <c r="C75" s="3"/>
      <c r="D75" s="27"/>
      <c r="F75" s="27"/>
    </row>
    <row r="76" spans="1:6" ht="13.5">
      <c r="A76" s="25"/>
      <c r="B76" s="27"/>
      <c r="C76" s="3"/>
      <c r="D76" s="27"/>
      <c r="F76" s="27"/>
    </row>
    <row r="77" spans="1:6" ht="13.5">
      <c r="A77" s="25"/>
      <c r="B77" s="27"/>
      <c r="C77" s="3"/>
      <c r="D77" s="27"/>
      <c r="F77" s="27"/>
    </row>
    <row r="78" spans="1:6" ht="13.5">
      <c r="A78" s="25"/>
      <c r="B78" s="27"/>
      <c r="C78" s="3"/>
      <c r="D78" s="27"/>
      <c r="F78" s="27"/>
    </row>
    <row r="79" spans="1:6" ht="13.5">
      <c r="A79" s="25"/>
      <c r="B79" s="27"/>
      <c r="C79" s="3"/>
      <c r="D79" s="27"/>
      <c r="F79" s="27"/>
    </row>
    <row r="80" spans="1:6" ht="13.5">
      <c r="A80" s="25"/>
      <c r="B80" s="27"/>
      <c r="C80" s="3"/>
      <c r="D80" s="27"/>
      <c r="F80" s="27"/>
    </row>
    <row r="81" spans="1:6" ht="13.5">
      <c r="A81" s="25"/>
      <c r="B81" s="27"/>
      <c r="C81" s="27"/>
      <c r="D81" s="27"/>
      <c r="F81" s="27"/>
    </row>
    <row r="82" spans="1:6" ht="13.5">
      <c r="A82" s="25"/>
      <c r="B82" s="27"/>
      <c r="C82" s="27"/>
      <c r="D82" s="27"/>
      <c r="F82" s="27"/>
    </row>
    <row r="83" spans="1:6" ht="13.5">
      <c r="A83" s="25"/>
      <c r="B83" s="27"/>
      <c r="C83" s="27"/>
      <c r="D83" s="27"/>
      <c r="F83" s="27"/>
    </row>
    <row r="84" spans="1:6" ht="13.5">
      <c r="A84" s="25"/>
      <c r="B84" s="27"/>
      <c r="C84" s="27"/>
      <c r="D84" s="27"/>
      <c r="F84" s="27"/>
    </row>
    <row r="85" spans="1:6" ht="13.5">
      <c r="A85" s="25"/>
      <c r="B85" s="27"/>
      <c r="C85" s="27"/>
      <c r="D85" s="27"/>
      <c r="F85" s="27"/>
    </row>
    <row r="86" spans="1:6" ht="13.5">
      <c r="A86" s="25"/>
      <c r="B86" s="27"/>
      <c r="C86" s="27"/>
      <c r="D86" s="27"/>
      <c r="F86" s="27"/>
    </row>
    <row r="87" spans="2:6" ht="13.5">
      <c r="B87" s="14"/>
      <c r="C87" s="14"/>
      <c r="D87" s="14"/>
      <c r="F87" s="14"/>
    </row>
    <row r="88" spans="2:4" ht="13.5">
      <c r="B88" s="14"/>
      <c r="C88" s="14"/>
      <c r="D88" s="14"/>
    </row>
    <row r="89" spans="2:4" ht="13.5">
      <c r="B89" s="14"/>
      <c r="C89" s="14"/>
      <c r="D89" s="14"/>
    </row>
    <row r="90" spans="2:4" ht="13.5">
      <c r="B90" s="14"/>
      <c r="C90" s="14"/>
      <c r="D90" s="14"/>
    </row>
    <row r="91" spans="2:4" ht="13.5">
      <c r="B91" s="14"/>
      <c r="C91" s="14"/>
      <c r="D91" s="14"/>
    </row>
    <row r="92" spans="2:4" ht="13.5">
      <c r="B92" s="14"/>
      <c r="C92" s="14"/>
      <c r="D92" s="14"/>
    </row>
    <row r="93" spans="2:4" ht="13.5">
      <c r="B93" s="14"/>
      <c r="C93" s="14"/>
      <c r="D93" s="14"/>
    </row>
    <row r="94" spans="2:4" ht="13.5">
      <c r="B94" s="14"/>
      <c r="C94" s="14"/>
      <c r="D94" s="14"/>
    </row>
  </sheetData>
  <sheetProtection/>
  <printOptions/>
  <pageMargins left="0.6" right="0.6" top="0.5" bottom="0.5" header="0.3" footer="0.3"/>
  <pageSetup orientation="portrait" scale="7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Tedwin Chang</cp:lastModifiedBy>
  <cp:lastPrinted>2014-08-22T16:17:04Z</cp:lastPrinted>
  <dcterms:created xsi:type="dcterms:W3CDTF">2014-08-03T19:09:36Z</dcterms:created>
  <dcterms:modified xsi:type="dcterms:W3CDTF">2015-09-28T19:34:30Z</dcterms:modified>
  <cp:category/>
  <cp:version/>
  <cp:contentType/>
  <cp:contentStatus/>
</cp:coreProperties>
</file>